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Документы\На сайт\Итоги Соц.опросов\за 2024 год\"/>
    </mc:Choice>
  </mc:AlternateContent>
  <xr:revisionPtr revIDLastSave="0" documentId="13_ncr:1_{88E99200-D635-4C92-B234-1490BE8BEA81}" xr6:coauthVersionLast="47" xr6:coauthVersionMax="47" xr10:uidLastSave="{00000000-0000-0000-0000-000000000000}"/>
  <bookViews>
    <workbookView xWindow="-24120" yWindow="2475" windowWidth="24240" windowHeight="13140" xr2:uid="{00000000-000D-0000-FFFF-FFFF00000000}"/>
  </bookViews>
  <sheets>
    <sheet name="Итоги СО_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Y4" i="1" l="1"/>
  <c r="U4" i="1"/>
  <c r="Q4" i="1"/>
</calcChain>
</file>

<file path=xl/sharedStrings.xml><?xml version="1.0" encoding="utf-8"?>
<sst xmlns="http://schemas.openxmlformats.org/spreadsheetml/2006/main" count="35" uniqueCount="22">
  <si>
    <t>№</t>
  </si>
  <si>
    <t>Наименование муниципального образования</t>
  </si>
  <si>
    <t>Удовлетворенность качеством автомобильных дорог 2024 год</t>
  </si>
  <si>
    <t>Удовлетворенность качеством транспортного обслуживания 2024 год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</si>
  <si>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</si>
  <si>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</si>
  <si>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</si>
  <si>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</si>
  <si>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удовлетворительно</t>
  </si>
  <si>
    <t>23.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</si>
  <si>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</si>
  <si>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</si>
  <si>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</si>
  <si>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</si>
  <si>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</si>
  <si>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Численность населения, принявшего участие в опросе</t>
  </si>
  <si>
    <t>Количество голосов по всем видам жилищно-коммунальных услуг</t>
  </si>
  <si>
    <t>Количество голосов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</si>
  <si>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</si>
  <si>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</si>
  <si>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Городской округ Верх-Нейвинский Свердловской области</t>
  </si>
  <si>
    <t xml:space="preserve"> Численность совершеннолетнего населения (данные на 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</si>
</sst>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0" fontId="2" fillId="0" borderId="16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1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2" fontId="3" fillId="4" borderId="5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1" fillId="4" borderId="8" xfId="0" applyNumberFormat="1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"/>
  <sheetViews>
    <sheetView tabSelected="1" zoomScale="77" zoomScaleNormal="77" workbookViewId="0">
      <selection activeCell="E14" sqref="E14"/>
    </sheetView>
  </sheetViews>
  <sheetFormatPr defaultRowHeight="15" x14ac:dyDescent="0.25"/>
  <cols>
    <col min="2" max="2" width="4.42578125" bestFit="1" customWidth="1"/>
    <col min="3" max="3" width="42.5703125" customWidth="1"/>
    <col min="4" max="4" width="18.7109375" customWidth="1"/>
    <col min="5" max="5" width="23.85546875" customWidth="1"/>
    <col min="6" max="6" width="14" customWidth="1"/>
    <col min="7" max="7" width="12.42578125" customWidth="1"/>
    <col min="8" max="8" width="13.42578125" customWidth="1"/>
    <col min="9" max="9" width="13.140625" customWidth="1"/>
    <col min="10" max="10" width="12.5703125" customWidth="1"/>
    <col min="11" max="11" width="12.42578125" customWidth="1"/>
    <col min="12" max="12" width="12" customWidth="1"/>
    <col min="13" max="13" width="12.28515625" customWidth="1"/>
    <col min="14" max="14" width="13.5703125" customWidth="1"/>
    <col min="15" max="15" width="9.140625" customWidth="1"/>
    <col min="16" max="16" width="18.42578125" customWidth="1"/>
    <col min="17" max="17" width="12.7109375" customWidth="1"/>
    <col min="18" max="18" width="23" customWidth="1"/>
    <col min="19" max="19" width="9.140625" customWidth="1"/>
    <col min="20" max="20" width="19.85546875" customWidth="1"/>
    <col min="21" max="21" width="12" customWidth="1"/>
    <col min="22" max="22" width="26.28515625" customWidth="1"/>
    <col min="23" max="23" width="23.42578125" customWidth="1"/>
    <col min="24" max="24" width="16" customWidth="1"/>
    <col min="25" max="25" width="17.85546875" customWidth="1"/>
  </cols>
  <sheetData>
    <row r="1" spans="1:25" ht="15.75" thickBot="1" x14ac:dyDescent="0.3">
      <c r="A1" s="17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7"/>
      <c r="X1" s="17"/>
      <c r="Y1" s="17"/>
    </row>
    <row r="2" spans="1:25" ht="86.25" customHeight="1" thickBot="1" x14ac:dyDescent="0.3">
      <c r="A2" s="17"/>
      <c r="B2" s="38" t="s">
        <v>0</v>
      </c>
      <c r="C2" s="40" t="s">
        <v>1</v>
      </c>
      <c r="D2" s="45" t="s">
        <v>10</v>
      </c>
      <c r="E2" s="46"/>
      <c r="F2" s="46"/>
      <c r="G2" s="47" t="s">
        <v>11</v>
      </c>
      <c r="H2" s="48"/>
      <c r="I2" s="47" t="s">
        <v>12</v>
      </c>
      <c r="J2" s="48"/>
      <c r="K2" s="47" t="s">
        <v>13</v>
      </c>
      <c r="L2" s="48"/>
      <c r="M2" s="47" t="s">
        <v>14</v>
      </c>
      <c r="N2" s="48"/>
      <c r="O2" s="42" t="s">
        <v>2</v>
      </c>
      <c r="P2" s="43"/>
      <c r="Q2" s="43"/>
      <c r="R2" s="44"/>
      <c r="S2" s="42" t="s">
        <v>3</v>
      </c>
      <c r="T2" s="43"/>
      <c r="U2" s="43"/>
      <c r="V2" s="44"/>
      <c r="W2" s="34" t="s">
        <v>21</v>
      </c>
      <c r="X2" s="34" t="s">
        <v>18</v>
      </c>
      <c r="Y2" s="36" t="s">
        <v>19</v>
      </c>
    </row>
    <row r="3" spans="1:25" ht="93.75" customHeight="1" thickBot="1" x14ac:dyDescent="0.3">
      <c r="A3" s="17"/>
      <c r="B3" s="39"/>
      <c r="C3" s="41"/>
      <c r="D3" s="5" t="s">
        <v>15</v>
      </c>
      <c r="E3" s="12" t="s">
        <v>16</v>
      </c>
      <c r="F3" s="29" t="s">
        <v>6</v>
      </c>
      <c r="G3" s="5" t="s">
        <v>17</v>
      </c>
      <c r="H3" s="13" t="s">
        <v>6</v>
      </c>
      <c r="I3" s="5" t="s">
        <v>17</v>
      </c>
      <c r="J3" s="13" t="s">
        <v>6</v>
      </c>
      <c r="K3" s="15" t="s">
        <v>17</v>
      </c>
      <c r="L3" s="16" t="s">
        <v>6</v>
      </c>
      <c r="M3" s="14" t="s">
        <v>17</v>
      </c>
      <c r="N3" s="13" t="s">
        <v>6</v>
      </c>
      <c r="O3" s="23" t="s">
        <v>4</v>
      </c>
      <c r="P3" s="24" t="s">
        <v>5</v>
      </c>
      <c r="Q3" s="31" t="s">
        <v>6</v>
      </c>
      <c r="R3" s="25" t="s">
        <v>7</v>
      </c>
      <c r="S3" s="23" t="s">
        <v>4</v>
      </c>
      <c r="T3" s="24" t="s">
        <v>5</v>
      </c>
      <c r="U3" s="31" t="s">
        <v>6</v>
      </c>
      <c r="V3" s="25" t="s">
        <v>7</v>
      </c>
      <c r="W3" s="35"/>
      <c r="X3" s="35"/>
      <c r="Y3" s="37"/>
    </row>
    <row r="4" spans="1:25" ht="28.5" x14ac:dyDescent="0.25">
      <c r="A4" s="17"/>
      <c r="B4" s="9" t="s">
        <v>9</v>
      </c>
      <c r="C4" s="8" t="s">
        <v>20</v>
      </c>
      <c r="D4" s="2">
        <v>14</v>
      </c>
      <c r="E4" s="3">
        <v>70</v>
      </c>
      <c r="F4" s="30">
        <v>91.43</v>
      </c>
      <c r="G4" s="11">
        <v>14</v>
      </c>
      <c r="H4" s="6">
        <v>100</v>
      </c>
      <c r="I4" s="11">
        <v>28</v>
      </c>
      <c r="J4" s="6">
        <v>92.86</v>
      </c>
      <c r="K4" s="11">
        <v>14</v>
      </c>
      <c r="L4" s="6">
        <v>85.71</v>
      </c>
      <c r="M4" s="10">
        <v>14</v>
      </c>
      <c r="N4" s="6">
        <v>85.71</v>
      </c>
      <c r="O4" s="2">
        <v>13</v>
      </c>
      <c r="P4" s="3">
        <v>6</v>
      </c>
      <c r="Q4" s="32">
        <f t="shared" ref="Q4" si="0">(P4/O4)</f>
        <v>0.46153846153846156</v>
      </c>
      <c r="R4" s="22" t="s">
        <v>8</v>
      </c>
      <c r="S4" s="21">
        <v>120</v>
      </c>
      <c r="T4" s="4">
        <v>105</v>
      </c>
      <c r="U4" s="33">
        <f t="shared" ref="U4" si="1">T4/S4</f>
        <v>0.875</v>
      </c>
      <c r="V4" s="20" t="s">
        <v>8</v>
      </c>
      <c r="W4" s="1">
        <v>3414</v>
      </c>
      <c r="X4" s="26">
        <f t="shared" ref="X4" si="2">E4+O4+S4</f>
        <v>203</v>
      </c>
      <c r="Y4" s="28">
        <f t="shared" ref="Y4" si="3">X4/W4*100</f>
        <v>5.9461042765084944</v>
      </c>
    </row>
    <row r="5" spans="1:2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17"/>
    </row>
    <row r="6" spans="1:25" x14ac:dyDescent="0.25">
      <c r="P6" s="7"/>
      <c r="X6" s="27"/>
    </row>
  </sheetData>
  <mergeCells count="12">
    <mergeCell ref="B2:B3"/>
    <mergeCell ref="C2:C3"/>
    <mergeCell ref="O2:R2"/>
    <mergeCell ref="S2:V2"/>
    <mergeCell ref="D2:F2"/>
    <mergeCell ref="G2:H2"/>
    <mergeCell ref="I2:J2"/>
    <mergeCell ref="K2:L2"/>
    <mergeCell ref="M2:N2"/>
    <mergeCell ref="W2:W3"/>
    <mergeCell ref="X2:X3"/>
    <mergeCell ref="Y2:Y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DOOM</cp:lastModifiedBy>
  <cp:lastPrinted>2025-01-28T12:34:28Z</cp:lastPrinted>
  <dcterms:created xsi:type="dcterms:W3CDTF">2025-01-21T08:20:46Z</dcterms:created>
  <dcterms:modified xsi:type="dcterms:W3CDTF">2025-01-31T07:35:08Z</dcterms:modified>
</cp:coreProperties>
</file>